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ranciel.pacheco.DCRD\Desktop\"/>
    </mc:Choice>
  </mc:AlternateContent>
  <xr:revisionPtr revIDLastSave="0" documentId="8_{D43DCE88-668E-447D-B54E-1825CC2E08EF}" xr6:coauthVersionLast="47" xr6:coauthVersionMax="47" xr10:uidLastSave="{00000000-0000-0000-0000-000000000000}"/>
  <bookViews>
    <workbookView xWindow="28680" yWindow="0" windowWidth="20730" windowHeight="11160" activeTab="1" xr2:uid="{00000000-000D-0000-FFFF-FFFF00000000}"/>
  </bookViews>
  <sheets>
    <sheet name="Afecciones 1ER TRIMESTRE" sheetId="5" r:id="rId1"/>
    <sheet name="Hechos 1ER TRIMESTRE" sheetId="6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6" l="1"/>
  <c r="B15" i="6"/>
  <c r="B28" i="6"/>
  <c r="B46" i="6"/>
  <c r="B45" i="6"/>
  <c r="B44" i="6"/>
  <c r="B43" i="6"/>
  <c r="B42" i="6"/>
  <c r="B40" i="6"/>
  <c r="B39" i="6"/>
  <c r="B38" i="6"/>
  <c r="B37" i="6"/>
  <c r="B36" i="6"/>
  <c r="B35" i="6"/>
  <c r="B33" i="6"/>
  <c r="B32" i="6"/>
  <c r="B31" i="6"/>
  <c r="B30" i="6"/>
  <c r="B29" i="6"/>
  <c r="B27" i="6"/>
  <c r="B26" i="6"/>
  <c r="B25" i="6"/>
  <c r="B24" i="6"/>
  <c r="B23" i="6"/>
  <c r="B22" i="6"/>
  <c r="B20" i="6"/>
  <c r="B19" i="6"/>
  <c r="B18" i="6"/>
  <c r="B17" i="6"/>
  <c r="B16" i="6"/>
  <c r="B14" i="6"/>
  <c r="B13" i="6"/>
  <c r="B12" i="6"/>
  <c r="B11" i="6"/>
  <c r="B10" i="6"/>
  <c r="B9" i="6"/>
  <c r="B28" i="5"/>
  <c r="B29" i="5"/>
  <c r="B30" i="5"/>
  <c r="B31" i="5"/>
  <c r="B32" i="5"/>
  <c r="B33" i="5"/>
  <c r="B34" i="5"/>
  <c r="B27" i="5"/>
  <c r="B19" i="5"/>
  <c r="B20" i="5"/>
  <c r="B21" i="5"/>
  <c r="B22" i="5"/>
  <c r="B23" i="5"/>
  <c r="B24" i="5"/>
  <c r="B25" i="5"/>
  <c r="B18" i="5"/>
  <c r="B10" i="5"/>
  <c r="B11" i="5"/>
  <c r="B12" i="5"/>
  <c r="B13" i="5"/>
  <c r="B14" i="5"/>
  <c r="B15" i="5"/>
  <c r="B16" i="5"/>
  <c r="B9" i="5"/>
</calcChain>
</file>

<file path=xl/sharedStrings.xml><?xml version="1.0" encoding="utf-8"?>
<sst xmlns="http://schemas.openxmlformats.org/spreadsheetml/2006/main" count="136" uniqueCount="35">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</sst>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EXCEL%20FORMULARIO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y"/>
    </sheetNames>
    <sheetDataSet>
      <sheetData sheetId="0">
        <row r="6">
          <cell r="AB6">
            <v>5</v>
          </cell>
          <cell r="AC6">
            <v>3</v>
          </cell>
          <cell r="AD6">
            <v>5</v>
          </cell>
        </row>
        <row r="19">
          <cell r="AB19">
            <v>0</v>
          </cell>
          <cell r="AC19">
            <v>0</v>
          </cell>
          <cell r="AD19">
            <v>8</v>
          </cell>
        </row>
        <row r="22">
          <cell r="AB22">
            <v>11</v>
          </cell>
          <cell r="AC22">
            <v>10</v>
          </cell>
          <cell r="AD22">
            <v>6</v>
          </cell>
        </row>
        <row r="23">
          <cell r="AB23">
            <v>8</v>
          </cell>
          <cell r="AC23">
            <v>7</v>
          </cell>
          <cell r="AD23">
            <v>21</v>
          </cell>
        </row>
        <row r="24">
          <cell r="AB24">
            <v>1</v>
          </cell>
          <cell r="AC24">
            <v>0</v>
          </cell>
          <cell r="AD24">
            <v>0</v>
          </cell>
        </row>
        <row r="25">
          <cell r="AB25">
            <v>1</v>
          </cell>
          <cell r="AC25">
            <v>4</v>
          </cell>
          <cell r="AD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</row>
        <row r="31">
          <cell r="AB31">
            <v>399</v>
          </cell>
          <cell r="AC31">
            <v>2</v>
          </cell>
          <cell r="AD31">
            <v>26</v>
          </cell>
        </row>
        <row r="32">
          <cell r="AB32">
            <v>0</v>
          </cell>
          <cell r="AC32">
            <v>0</v>
          </cell>
          <cell r="AD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</row>
        <row r="35">
          <cell r="AB35">
            <v>1</v>
          </cell>
          <cell r="AC35">
            <v>0</v>
          </cell>
          <cell r="AD35">
            <v>0</v>
          </cell>
        </row>
        <row r="36">
          <cell r="AB36">
            <v>17</v>
          </cell>
          <cell r="AC36">
            <v>20</v>
          </cell>
          <cell r="AD36">
            <v>39</v>
          </cell>
        </row>
        <row r="37">
          <cell r="AB37">
            <v>8</v>
          </cell>
          <cell r="AC37">
            <v>8</v>
          </cell>
          <cell r="AD37">
            <v>6</v>
          </cell>
        </row>
        <row r="38">
          <cell r="AB38">
            <v>1</v>
          </cell>
          <cell r="AC38">
            <v>2</v>
          </cell>
          <cell r="AD38">
            <v>3</v>
          </cell>
        </row>
        <row r="39">
          <cell r="AB39">
            <v>0</v>
          </cell>
          <cell r="AC39">
            <v>0</v>
          </cell>
          <cell r="AD39">
            <v>0</v>
          </cell>
        </row>
        <row r="40">
          <cell r="AB40">
            <v>0</v>
          </cell>
          <cell r="AC40">
            <v>0</v>
          </cell>
          <cell r="AD40">
            <v>0</v>
          </cell>
        </row>
        <row r="41">
          <cell r="AB41">
            <v>0</v>
          </cell>
          <cell r="AC41">
            <v>0</v>
          </cell>
          <cell r="AD41">
            <v>0</v>
          </cell>
        </row>
        <row r="42">
          <cell r="AB42">
            <v>0</v>
          </cell>
          <cell r="AC42">
            <v>0</v>
          </cell>
          <cell r="AD42">
            <v>0</v>
          </cell>
        </row>
        <row r="43">
          <cell r="AB43">
            <v>3</v>
          </cell>
          <cell r="AC43">
            <v>39</v>
          </cell>
          <cell r="AD43">
            <v>3</v>
          </cell>
        </row>
        <row r="44">
          <cell r="AB44">
            <v>1</v>
          </cell>
          <cell r="AC44">
            <v>0</v>
          </cell>
          <cell r="AD44">
            <v>1</v>
          </cell>
        </row>
        <row r="45">
          <cell r="AB45">
            <v>0</v>
          </cell>
          <cell r="AC45">
            <v>0</v>
          </cell>
          <cell r="AD4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16" workbookViewId="0">
      <selection activeCell="D34" sqref="D34:F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2" t="s">
        <v>27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3" t="s">
        <v>9</v>
      </c>
      <c r="B7" s="3" t="s">
        <v>8</v>
      </c>
      <c r="C7" s="5" t="s">
        <v>19</v>
      </c>
      <c r="D7" s="13" t="s">
        <v>7</v>
      </c>
      <c r="E7" s="13"/>
      <c r="F7" s="13"/>
    </row>
    <row r="8" spans="1:6" x14ac:dyDescent="0.25">
      <c r="A8" s="11" t="s">
        <v>29</v>
      </c>
      <c r="B8" s="11"/>
      <c r="C8" s="11"/>
      <c r="D8" s="11"/>
      <c r="E8" s="11"/>
      <c r="F8" s="11"/>
    </row>
    <row r="9" spans="1:6" x14ac:dyDescent="0.25">
      <c r="A9" s="1" t="s">
        <v>21</v>
      </c>
      <c r="B9" s="2">
        <f>[1]survey!$AB36</f>
        <v>17</v>
      </c>
      <c r="C9" s="2" t="s">
        <v>32</v>
      </c>
      <c r="D9" s="10">
        <v>2023</v>
      </c>
      <c r="E9" s="10"/>
      <c r="F9" s="10"/>
    </row>
    <row r="10" spans="1:6" x14ac:dyDescent="0.25">
      <c r="A10" s="1" t="s">
        <v>0</v>
      </c>
      <c r="B10" s="9">
        <f>[1]survey!$AB37</f>
        <v>8</v>
      </c>
      <c r="C10" s="6" t="s">
        <v>32</v>
      </c>
      <c r="D10" s="10">
        <v>2023</v>
      </c>
      <c r="E10" s="10"/>
      <c r="F10" s="10"/>
    </row>
    <row r="11" spans="1:6" x14ac:dyDescent="0.25">
      <c r="A11" s="1" t="s">
        <v>1</v>
      </c>
      <c r="B11" s="9">
        <f>[1]survey!$AB38</f>
        <v>1</v>
      </c>
      <c r="C11" s="6" t="s">
        <v>32</v>
      </c>
      <c r="D11" s="10">
        <v>2023</v>
      </c>
      <c r="E11" s="10"/>
      <c r="F11" s="10"/>
    </row>
    <row r="12" spans="1:6" x14ac:dyDescent="0.25">
      <c r="A12" s="1" t="s">
        <v>2</v>
      </c>
      <c r="B12" s="9">
        <f>[1]survey!$AB39</f>
        <v>0</v>
      </c>
      <c r="C12" s="6" t="s">
        <v>32</v>
      </c>
      <c r="D12" s="10">
        <v>2023</v>
      </c>
      <c r="E12" s="10"/>
      <c r="F12" s="10"/>
    </row>
    <row r="13" spans="1:6" x14ac:dyDescent="0.25">
      <c r="A13" s="1" t="s">
        <v>3</v>
      </c>
      <c r="B13" s="9">
        <f>[1]survey!$AB40</f>
        <v>0</v>
      </c>
      <c r="C13" s="6" t="s">
        <v>32</v>
      </c>
      <c r="D13" s="10">
        <v>2023</v>
      </c>
      <c r="E13" s="10"/>
      <c r="F13" s="10"/>
    </row>
    <row r="14" spans="1:6" x14ac:dyDescent="0.25">
      <c r="A14" s="7" t="s">
        <v>4</v>
      </c>
      <c r="B14" s="9">
        <f>[1]survey!$AB41</f>
        <v>0</v>
      </c>
      <c r="C14" s="6" t="s">
        <v>32</v>
      </c>
      <c r="D14" s="10">
        <v>2023</v>
      </c>
      <c r="E14" s="10"/>
      <c r="F14" s="10"/>
    </row>
    <row r="15" spans="1:6" x14ac:dyDescent="0.25">
      <c r="A15" s="7" t="s">
        <v>5</v>
      </c>
      <c r="B15" s="9">
        <f>[1]survey!$AB42</f>
        <v>0</v>
      </c>
      <c r="C15" s="6" t="s">
        <v>32</v>
      </c>
      <c r="D15" s="10">
        <v>2023</v>
      </c>
      <c r="E15" s="10"/>
      <c r="F15" s="10"/>
    </row>
    <row r="16" spans="1:6" x14ac:dyDescent="0.25">
      <c r="A16" s="7" t="s">
        <v>20</v>
      </c>
      <c r="B16" s="9">
        <f>[1]survey!$AB43</f>
        <v>3</v>
      </c>
      <c r="C16" s="6" t="s">
        <v>32</v>
      </c>
      <c r="D16" s="10">
        <v>2023</v>
      </c>
      <c r="E16" s="10"/>
      <c r="F16" s="10"/>
    </row>
    <row r="17" spans="1:6" x14ac:dyDescent="0.25">
      <c r="A17" s="11" t="s">
        <v>30</v>
      </c>
      <c r="B17" s="11"/>
      <c r="C17" s="11"/>
      <c r="D17" s="11"/>
      <c r="E17" s="11"/>
      <c r="F17" s="11"/>
    </row>
    <row r="18" spans="1:6" x14ac:dyDescent="0.25">
      <c r="A18" s="1" t="s">
        <v>21</v>
      </c>
      <c r="B18" s="8">
        <f>[1]survey!$AC36</f>
        <v>20</v>
      </c>
      <c r="C18" s="2" t="s">
        <v>33</v>
      </c>
      <c r="D18" s="10">
        <v>2023</v>
      </c>
      <c r="E18" s="10"/>
      <c r="F18" s="10"/>
    </row>
    <row r="19" spans="1:6" x14ac:dyDescent="0.25">
      <c r="A19" s="1" t="s">
        <v>0</v>
      </c>
      <c r="B19" s="9">
        <f>[1]survey!$AC37</f>
        <v>8</v>
      </c>
      <c r="C19" s="6" t="s">
        <v>33</v>
      </c>
      <c r="D19" s="10">
        <v>2023</v>
      </c>
      <c r="E19" s="10"/>
      <c r="F19" s="10"/>
    </row>
    <row r="20" spans="1:6" x14ac:dyDescent="0.25">
      <c r="A20" s="1" t="s">
        <v>1</v>
      </c>
      <c r="B20" s="9">
        <f>[1]survey!$AC38</f>
        <v>2</v>
      </c>
      <c r="C20" s="6" t="s">
        <v>33</v>
      </c>
      <c r="D20" s="10">
        <v>2023</v>
      </c>
      <c r="E20" s="10"/>
      <c r="F20" s="10"/>
    </row>
    <row r="21" spans="1:6" x14ac:dyDescent="0.25">
      <c r="A21" s="1" t="s">
        <v>2</v>
      </c>
      <c r="B21" s="9">
        <f>[1]survey!$AC39</f>
        <v>0</v>
      </c>
      <c r="C21" s="6" t="s">
        <v>33</v>
      </c>
      <c r="D21" s="10">
        <v>2023</v>
      </c>
      <c r="E21" s="10"/>
      <c r="F21" s="10"/>
    </row>
    <row r="22" spans="1:6" x14ac:dyDescent="0.25">
      <c r="A22" s="1" t="s">
        <v>3</v>
      </c>
      <c r="B22" s="9">
        <f>[1]survey!$AC40</f>
        <v>0</v>
      </c>
      <c r="C22" s="6" t="s">
        <v>33</v>
      </c>
      <c r="D22" s="10">
        <v>2023</v>
      </c>
      <c r="E22" s="10"/>
      <c r="F22" s="10"/>
    </row>
    <row r="23" spans="1:6" x14ac:dyDescent="0.25">
      <c r="A23" s="7" t="s">
        <v>4</v>
      </c>
      <c r="B23" s="9">
        <f>[1]survey!$AC41</f>
        <v>0</v>
      </c>
      <c r="C23" s="6" t="s">
        <v>33</v>
      </c>
      <c r="D23" s="10">
        <v>2023</v>
      </c>
      <c r="E23" s="10"/>
      <c r="F23" s="10"/>
    </row>
    <row r="24" spans="1:6" x14ac:dyDescent="0.25">
      <c r="A24" s="7" t="s">
        <v>5</v>
      </c>
      <c r="B24" s="9">
        <f>[1]survey!$AC42</f>
        <v>0</v>
      </c>
      <c r="C24" s="6" t="s">
        <v>33</v>
      </c>
      <c r="D24" s="10">
        <v>2023</v>
      </c>
      <c r="E24" s="10"/>
      <c r="F24" s="10"/>
    </row>
    <row r="25" spans="1:6" x14ac:dyDescent="0.25">
      <c r="A25" s="7" t="s">
        <v>20</v>
      </c>
      <c r="B25" s="9">
        <f>[1]survey!$AC43</f>
        <v>39</v>
      </c>
      <c r="C25" s="6" t="s">
        <v>33</v>
      </c>
      <c r="D25" s="10">
        <v>2023</v>
      </c>
      <c r="E25" s="10"/>
      <c r="F25" s="10"/>
    </row>
    <row r="26" spans="1:6" x14ac:dyDescent="0.25">
      <c r="A26" s="11" t="s">
        <v>31</v>
      </c>
      <c r="B26" s="11"/>
      <c r="C26" s="11"/>
      <c r="D26" s="11"/>
      <c r="E26" s="11"/>
      <c r="F26" s="11"/>
    </row>
    <row r="27" spans="1:6" x14ac:dyDescent="0.25">
      <c r="A27" s="1" t="s">
        <v>21</v>
      </c>
      <c r="B27" s="8">
        <f>[1]survey!$AD36</f>
        <v>39</v>
      </c>
      <c r="C27" s="2" t="s">
        <v>34</v>
      </c>
      <c r="D27" s="10">
        <v>2023</v>
      </c>
      <c r="E27" s="10"/>
      <c r="F27" s="10"/>
    </row>
    <row r="28" spans="1:6" x14ac:dyDescent="0.25">
      <c r="A28" s="1" t="s">
        <v>0</v>
      </c>
      <c r="B28" s="9">
        <f>[1]survey!$AD37</f>
        <v>6</v>
      </c>
      <c r="C28" s="6" t="s">
        <v>34</v>
      </c>
      <c r="D28" s="10">
        <v>2023</v>
      </c>
      <c r="E28" s="10"/>
      <c r="F28" s="10"/>
    </row>
    <row r="29" spans="1:6" x14ac:dyDescent="0.25">
      <c r="A29" s="1" t="s">
        <v>1</v>
      </c>
      <c r="B29" s="9">
        <f>[1]survey!$AD38</f>
        <v>3</v>
      </c>
      <c r="C29" s="6" t="s">
        <v>34</v>
      </c>
      <c r="D29" s="10">
        <v>2023</v>
      </c>
      <c r="E29" s="10"/>
      <c r="F29" s="10"/>
    </row>
    <row r="30" spans="1:6" x14ac:dyDescent="0.25">
      <c r="A30" s="1" t="s">
        <v>2</v>
      </c>
      <c r="B30" s="9">
        <f>[1]survey!$AD39</f>
        <v>0</v>
      </c>
      <c r="C30" s="6" t="s">
        <v>34</v>
      </c>
      <c r="D30" s="10">
        <v>2023</v>
      </c>
      <c r="E30" s="10"/>
      <c r="F30" s="10"/>
    </row>
    <row r="31" spans="1:6" x14ac:dyDescent="0.25">
      <c r="A31" s="1" t="s">
        <v>3</v>
      </c>
      <c r="B31" s="9">
        <f>[1]survey!$AD40</f>
        <v>0</v>
      </c>
      <c r="C31" s="6" t="s">
        <v>34</v>
      </c>
      <c r="D31" s="10">
        <v>2023</v>
      </c>
      <c r="E31" s="10"/>
      <c r="F31" s="10"/>
    </row>
    <row r="32" spans="1:6" x14ac:dyDescent="0.25">
      <c r="A32" s="7" t="s">
        <v>4</v>
      </c>
      <c r="B32" s="9">
        <f>[1]survey!$AD41</f>
        <v>0</v>
      </c>
      <c r="C32" s="6" t="s">
        <v>34</v>
      </c>
      <c r="D32" s="10">
        <v>2023</v>
      </c>
      <c r="E32" s="10"/>
      <c r="F32" s="10"/>
    </row>
    <row r="33" spans="1:6" x14ac:dyDescent="0.25">
      <c r="A33" s="7" t="s">
        <v>5</v>
      </c>
      <c r="B33" s="9">
        <f>[1]survey!$AD42</f>
        <v>0</v>
      </c>
      <c r="C33" s="6" t="s">
        <v>34</v>
      </c>
      <c r="D33" s="10">
        <v>2023</v>
      </c>
      <c r="E33" s="10"/>
      <c r="F33" s="10"/>
    </row>
    <row r="34" spans="1:6" x14ac:dyDescent="0.25">
      <c r="A34" s="7" t="s">
        <v>20</v>
      </c>
      <c r="B34" s="9">
        <f>[1]survey!$AD43</f>
        <v>3</v>
      </c>
      <c r="C34" s="6" t="s">
        <v>34</v>
      </c>
      <c r="D34" s="10">
        <v>2023</v>
      </c>
      <c r="E34" s="10"/>
      <c r="F34" s="10"/>
    </row>
  </sheetData>
  <mergeCells count="29">
    <mergeCell ref="A1:F6"/>
    <mergeCell ref="D7:F7"/>
    <mergeCell ref="A8:F8"/>
    <mergeCell ref="D9:F9"/>
    <mergeCell ref="D10:F10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workbookViewId="0">
      <selection activeCell="D46" sqref="D46:F46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2" t="s">
        <v>27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x14ac:dyDescent="0.25">
      <c r="A4" s="12"/>
      <c r="B4" s="12"/>
      <c r="C4" s="12"/>
      <c r="D4" s="12"/>
      <c r="E4" s="12"/>
      <c r="F4" s="12"/>
    </row>
    <row r="5" spans="1:6" x14ac:dyDescent="0.25">
      <c r="A5" s="12"/>
      <c r="B5" s="12"/>
      <c r="C5" s="12"/>
      <c r="D5" s="12"/>
      <c r="E5" s="12"/>
      <c r="F5" s="12"/>
    </row>
    <row r="6" spans="1:6" x14ac:dyDescent="0.25">
      <c r="A6" s="12"/>
      <c r="B6" s="12"/>
      <c r="C6" s="12"/>
      <c r="D6" s="12"/>
      <c r="E6" s="12"/>
      <c r="F6" s="12"/>
    </row>
    <row r="7" spans="1:6" x14ac:dyDescent="0.25">
      <c r="A7" s="3" t="s">
        <v>22</v>
      </c>
      <c r="B7" s="3" t="s">
        <v>6</v>
      </c>
      <c r="C7" s="4" t="s">
        <v>18</v>
      </c>
      <c r="D7" s="14" t="s">
        <v>28</v>
      </c>
      <c r="E7" s="14"/>
      <c r="F7" s="14"/>
    </row>
    <row r="8" spans="1:6" x14ac:dyDescent="0.25">
      <c r="A8" s="11" t="s">
        <v>29</v>
      </c>
      <c r="B8" s="11"/>
      <c r="C8" s="11"/>
      <c r="D8" s="11"/>
      <c r="E8" s="11"/>
      <c r="F8" s="11"/>
    </row>
    <row r="9" spans="1:6" x14ac:dyDescent="0.25">
      <c r="A9" s="1" t="s">
        <v>10</v>
      </c>
      <c r="B9" s="2">
        <f>[1]survey!$AB$27</f>
        <v>0</v>
      </c>
      <c r="C9" s="2" t="s">
        <v>32</v>
      </c>
      <c r="D9" s="10">
        <v>2023</v>
      </c>
      <c r="E9" s="10"/>
      <c r="F9" s="10"/>
    </row>
    <row r="10" spans="1:6" x14ac:dyDescent="0.25">
      <c r="A10" s="1" t="s">
        <v>11</v>
      </c>
      <c r="B10" s="2">
        <f>[1]survey!$AB$22</f>
        <v>11</v>
      </c>
      <c r="C10" s="6" t="s">
        <v>32</v>
      </c>
      <c r="D10" s="10">
        <v>2023</v>
      </c>
      <c r="E10" s="10"/>
      <c r="F10" s="10"/>
    </row>
    <row r="11" spans="1:6" x14ac:dyDescent="0.25">
      <c r="A11" s="1" t="s">
        <v>12</v>
      </c>
      <c r="B11" s="2">
        <f>[1]survey!$AB$23</f>
        <v>8</v>
      </c>
      <c r="C11" s="6" t="s">
        <v>32</v>
      </c>
      <c r="D11" s="10">
        <v>2023</v>
      </c>
      <c r="E11" s="10"/>
      <c r="F11" s="10"/>
    </row>
    <row r="12" spans="1:6" x14ac:dyDescent="0.25">
      <c r="A12" s="1" t="s">
        <v>23</v>
      </c>
      <c r="B12" s="2">
        <f>[1]survey!$AB$24</f>
        <v>1</v>
      </c>
      <c r="C12" s="6" t="s">
        <v>32</v>
      </c>
      <c r="D12" s="10">
        <v>2023</v>
      </c>
      <c r="E12" s="10"/>
      <c r="F12" s="10"/>
    </row>
    <row r="13" spans="1:6" x14ac:dyDescent="0.25">
      <c r="A13" s="1" t="s">
        <v>24</v>
      </c>
      <c r="B13" s="2">
        <f>[1]survey!$AB$6</f>
        <v>5</v>
      </c>
      <c r="C13" s="6" t="s">
        <v>32</v>
      </c>
      <c r="D13" s="10">
        <v>2023</v>
      </c>
      <c r="E13" s="10"/>
      <c r="F13" s="10"/>
    </row>
    <row r="14" spans="1:6" x14ac:dyDescent="0.25">
      <c r="A14" s="1" t="s">
        <v>13</v>
      </c>
      <c r="B14" s="2">
        <f>[1]survey!$AB$25</f>
        <v>1</v>
      </c>
      <c r="C14" s="6" t="s">
        <v>32</v>
      </c>
      <c r="D14" s="10">
        <v>2023</v>
      </c>
      <c r="E14" s="10"/>
      <c r="F14" s="10"/>
    </row>
    <row r="15" spans="1:6" x14ac:dyDescent="0.25">
      <c r="A15" s="1" t="s">
        <v>14</v>
      </c>
      <c r="B15" s="2">
        <f>[1]survey!$AB$30+[1]survey!$AB$32+[1]survey!$AB$33+[1]survey!$AB$34+[1]survey!$AB$35+[1]survey!$AB$45+[1]survey!$AB$19</f>
        <v>1</v>
      </c>
      <c r="C15" s="6" t="s">
        <v>32</v>
      </c>
      <c r="D15" s="10">
        <v>2023</v>
      </c>
      <c r="E15" s="10"/>
      <c r="F15" s="10"/>
    </row>
    <row r="16" spans="1:6" x14ac:dyDescent="0.25">
      <c r="A16" s="1" t="s">
        <v>15</v>
      </c>
      <c r="B16" s="2">
        <f>[1]survey!$AB$26</f>
        <v>0</v>
      </c>
      <c r="C16" s="6" t="s">
        <v>32</v>
      </c>
      <c r="D16" s="10">
        <v>2023</v>
      </c>
      <c r="E16" s="10"/>
      <c r="F16" s="10"/>
    </row>
    <row r="17" spans="1:6" x14ac:dyDescent="0.25">
      <c r="A17" s="1" t="s">
        <v>16</v>
      </c>
      <c r="B17" s="2">
        <f>[1]survey!$AB$28</f>
        <v>0</v>
      </c>
      <c r="C17" s="6" t="s">
        <v>32</v>
      </c>
      <c r="D17" s="10">
        <v>2023</v>
      </c>
      <c r="E17" s="10"/>
      <c r="F17" s="10"/>
    </row>
    <row r="18" spans="1:6" x14ac:dyDescent="0.25">
      <c r="A18" s="1" t="s">
        <v>25</v>
      </c>
      <c r="B18" s="2">
        <f>[1]survey!$AB$31</f>
        <v>399</v>
      </c>
      <c r="C18" s="6" t="s">
        <v>32</v>
      </c>
      <c r="D18" s="10">
        <v>2023</v>
      </c>
      <c r="E18" s="10"/>
      <c r="F18" s="10"/>
    </row>
    <row r="19" spans="1:6" x14ac:dyDescent="0.25">
      <c r="A19" s="1" t="s">
        <v>17</v>
      </c>
      <c r="B19" s="2">
        <f>[1]survey!$AB$44</f>
        <v>1</v>
      </c>
      <c r="C19" s="6" t="s">
        <v>32</v>
      </c>
      <c r="D19" s="10">
        <v>2023</v>
      </c>
      <c r="E19" s="10"/>
      <c r="F19" s="10"/>
    </row>
    <row r="20" spans="1:6" x14ac:dyDescent="0.25">
      <c r="A20" s="1" t="s">
        <v>26</v>
      </c>
      <c r="B20" s="2">
        <f>[1]survey!$AB$29</f>
        <v>0</v>
      </c>
      <c r="C20" s="6" t="s">
        <v>32</v>
      </c>
      <c r="D20" s="10">
        <v>2023</v>
      </c>
      <c r="E20" s="10"/>
      <c r="F20" s="10"/>
    </row>
    <row r="21" spans="1:6" x14ac:dyDescent="0.25">
      <c r="A21" s="11" t="s">
        <v>30</v>
      </c>
      <c r="B21" s="11"/>
      <c r="C21" s="11"/>
      <c r="D21" s="11"/>
      <c r="E21" s="11"/>
      <c r="F21" s="11"/>
    </row>
    <row r="22" spans="1:6" x14ac:dyDescent="0.25">
      <c r="A22" s="1" t="s">
        <v>10</v>
      </c>
      <c r="B22" s="9">
        <f>[1]survey!$AC$27</f>
        <v>0</v>
      </c>
      <c r="C22" s="2" t="s">
        <v>33</v>
      </c>
      <c r="D22" s="10">
        <v>2023</v>
      </c>
      <c r="E22" s="10"/>
      <c r="F22" s="10"/>
    </row>
    <row r="23" spans="1:6" x14ac:dyDescent="0.25">
      <c r="A23" s="1" t="s">
        <v>11</v>
      </c>
      <c r="B23" s="9">
        <f>[1]survey!$AC$22</f>
        <v>10</v>
      </c>
      <c r="C23" s="6" t="s">
        <v>33</v>
      </c>
      <c r="D23" s="10">
        <v>2023</v>
      </c>
      <c r="E23" s="10"/>
      <c r="F23" s="10"/>
    </row>
    <row r="24" spans="1:6" x14ac:dyDescent="0.25">
      <c r="A24" s="1" t="s">
        <v>12</v>
      </c>
      <c r="B24" s="9">
        <f>[1]survey!$AC$23</f>
        <v>7</v>
      </c>
      <c r="C24" s="6" t="s">
        <v>33</v>
      </c>
      <c r="D24" s="10">
        <v>2023</v>
      </c>
      <c r="E24" s="10"/>
      <c r="F24" s="10"/>
    </row>
    <row r="25" spans="1:6" x14ac:dyDescent="0.25">
      <c r="A25" s="1" t="s">
        <v>23</v>
      </c>
      <c r="B25" s="9">
        <f>[1]survey!$AC$24</f>
        <v>0</v>
      </c>
      <c r="C25" s="6" t="s">
        <v>33</v>
      </c>
      <c r="D25" s="10">
        <v>2023</v>
      </c>
      <c r="E25" s="10"/>
      <c r="F25" s="10"/>
    </row>
    <row r="26" spans="1:6" x14ac:dyDescent="0.25">
      <c r="A26" s="1" t="s">
        <v>24</v>
      </c>
      <c r="B26" s="9">
        <f>[1]survey!$AC$6</f>
        <v>3</v>
      </c>
      <c r="C26" s="6" t="s">
        <v>33</v>
      </c>
      <c r="D26" s="10">
        <v>2023</v>
      </c>
      <c r="E26" s="10"/>
      <c r="F26" s="10"/>
    </row>
    <row r="27" spans="1:6" x14ac:dyDescent="0.25">
      <c r="A27" s="1" t="s">
        <v>13</v>
      </c>
      <c r="B27" s="9">
        <f>[1]survey!$AC$25</f>
        <v>4</v>
      </c>
      <c r="C27" s="6" t="s">
        <v>33</v>
      </c>
      <c r="D27" s="10">
        <v>2023</v>
      </c>
      <c r="E27" s="10"/>
      <c r="F27" s="10"/>
    </row>
    <row r="28" spans="1:6" x14ac:dyDescent="0.25">
      <c r="A28" s="1" t="s">
        <v>14</v>
      </c>
      <c r="B28" s="9">
        <f>[1]survey!$AC$30+[1]survey!$AC$32+[1]survey!$AC$33+[1]survey!$AC$34+[1]survey!$AC$35+[1]survey!$AC$45+[1]survey!$AC$19</f>
        <v>0</v>
      </c>
      <c r="C28" s="6" t="s">
        <v>33</v>
      </c>
      <c r="D28" s="10">
        <v>2023</v>
      </c>
      <c r="E28" s="10"/>
      <c r="F28" s="10"/>
    </row>
    <row r="29" spans="1:6" x14ac:dyDescent="0.25">
      <c r="A29" s="1" t="s">
        <v>15</v>
      </c>
      <c r="B29" s="9">
        <f>[1]survey!$AC$26</f>
        <v>0</v>
      </c>
      <c r="C29" s="6" t="s">
        <v>33</v>
      </c>
      <c r="D29" s="10">
        <v>2023</v>
      </c>
      <c r="E29" s="10"/>
      <c r="F29" s="10"/>
    </row>
    <row r="30" spans="1:6" x14ac:dyDescent="0.25">
      <c r="A30" s="1" t="s">
        <v>16</v>
      </c>
      <c r="B30" s="9">
        <f>[1]survey!$AC$28</f>
        <v>0</v>
      </c>
      <c r="C30" s="6" t="s">
        <v>33</v>
      </c>
      <c r="D30" s="10">
        <v>2023</v>
      </c>
      <c r="E30" s="10"/>
      <c r="F30" s="10"/>
    </row>
    <row r="31" spans="1:6" x14ac:dyDescent="0.25">
      <c r="A31" s="1" t="s">
        <v>25</v>
      </c>
      <c r="B31" s="9">
        <f>[1]survey!$AC$31</f>
        <v>2</v>
      </c>
      <c r="C31" s="6" t="s">
        <v>33</v>
      </c>
      <c r="D31" s="10">
        <v>2023</v>
      </c>
      <c r="E31" s="10"/>
      <c r="F31" s="10"/>
    </row>
    <row r="32" spans="1:6" x14ac:dyDescent="0.25">
      <c r="A32" s="1" t="s">
        <v>17</v>
      </c>
      <c r="B32" s="9">
        <f>[1]survey!$AC$44</f>
        <v>0</v>
      </c>
      <c r="C32" s="6" t="s">
        <v>33</v>
      </c>
      <c r="D32" s="10">
        <v>2023</v>
      </c>
      <c r="E32" s="10"/>
      <c r="F32" s="10"/>
    </row>
    <row r="33" spans="1:6" x14ac:dyDescent="0.25">
      <c r="A33" s="1" t="s">
        <v>26</v>
      </c>
      <c r="B33" s="9">
        <f>[1]survey!$AC$29</f>
        <v>0</v>
      </c>
      <c r="C33" s="6" t="s">
        <v>33</v>
      </c>
      <c r="D33" s="10">
        <v>2023</v>
      </c>
      <c r="E33" s="10"/>
      <c r="F33" s="10"/>
    </row>
    <row r="34" spans="1:6" x14ac:dyDescent="0.25">
      <c r="A34" s="11" t="s">
        <v>31</v>
      </c>
      <c r="B34" s="11"/>
      <c r="C34" s="11"/>
      <c r="D34" s="11"/>
      <c r="E34" s="11"/>
      <c r="F34" s="11"/>
    </row>
    <row r="35" spans="1:6" x14ac:dyDescent="0.25">
      <c r="A35" s="1" t="s">
        <v>10</v>
      </c>
      <c r="B35" s="9">
        <f>[1]survey!$AD$27</f>
        <v>0</v>
      </c>
      <c r="C35" s="2" t="s">
        <v>34</v>
      </c>
      <c r="D35" s="10">
        <v>2023</v>
      </c>
      <c r="E35" s="10"/>
      <c r="F35" s="10"/>
    </row>
    <row r="36" spans="1:6" x14ac:dyDescent="0.25">
      <c r="A36" s="1" t="s">
        <v>11</v>
      </c>
      <c r="B36" s="9">
        <f>[1]survey!$AD$22</f>
        <v>6</v>
      </c>
      <c r="C36" s="6" t="s">
        <v>34</v>
      </c>
      <c r="D36" s="10">
        <v>2023</v>
      </c>
      <c r="E36" s="10"/>
      <c r="F36" s="10"/>
    </row>
    <row r="37" spans="1:6" x14ac:dyDescent="0.25">
      <c r="A37" s="1" t="s">
        <v>12</v>
      </c>
      <c r="B37" s="9">
        <f>[1]survey!$AD$23</f>
        <v>21</v>
      </c>
      <c r="C37" s="6" t="s">
        <v>34</v>
      </c>
      <c r="D37" s="10">
        <v>2023</v>
      </c>
      <c r="E37" s="10"/>
      <c r="F37" s="10"/>
    </row>
    <row r="38" spans="1:6" x14ac:dyDescent="0.25">
      <c r="A38" s="1" t="s">
        <v>23</v>
      </c>
      <c r="B38" s="9">
        <f>[1]survey!$AD$24</f>
        <v>0</v>
      </c>
      <c r="C38" s="6" t="s">
        <v>34</v>
      </c>
      <c r="D38" s="10">
        <v>2023</v>
      </c>
      <c r="E38" s="10"/>
      <c r="F38" s="10"/>
    </row>
    <row r="39" spans="1:6" x14ac:dyDescent="0.25">
      <c r="A39" s="1" t="s">
        <v>24</v>
      </c>
      <c r="B39" s="9">
        <f>[1]survey!$AD$6</f>
        <v>5</v>
      </c>
      <c r="C39" s="6" t="s">
        <v>34</v>
      </c>
      <c r="D39" s="10">
        <v>2023</v>
      </c>
      <c r="E39" s="10"/>
      <c r="F39" s="10"/>
    </row>
    <row r="40" spans="1:6" x14ac:dyDescent="0.25">
      <c r="A40" s="1" t="s">
        <v>13</v>
      </c>
      <c r="B40" s="9">
        <f>[1]survey!$AD$25</f>
        <v>0</v>
      </c>
      <c r="C40" s="6" t="s">
        <v>34</v>
      </c>
      <c r="D40" s="10">
        <v>2023</v>
      </c>
      <c r="E40" s="10"/>
      <c r="F40" s="10"/>
    </row>
    <row r="41" spans="1:6" x14ac:dyDescent="0.25">
      <c r="A41" s="1" t="s">
        <v>14</v>
      </c>
      <c r="B41" s="9">
        <f>[1]survey!$AD$30+[1]survey!$AD$32+[1]survey!$AD$33+[1]survey!$AD$34+[1]survey!$AD$35+[1]survey!$AD$45+[1]survey!$AD$19</f>
        <v>11</v>
      </c>
      <c r="C41" s="6" t="s">
        <v>34</v>
      </c>
      <c r="D41" s="10">
        <v>2023</v>
      </c>
      <c r="E41" s="10"/>
      <c r="F41" s="10"/>
    </row>
    <row r="42" spans="1:6" x14ac:dyDescent="0.25">
      <c r="A42" s="1" t="s">
        <v>15</v>
      </c>
      <c r="B42" s="9">
        <f>[1]survey!$AD$26</f>
        <v>0</v>
      </c>
      <c r="C42" s="6" t="s">
        <v>34</v>
      </c>
      <c r="D42" s="10">
        <v>2023</v>
      </c>
      <c r="E42" s="10"/>
      <c r="F42" s="10"/>
    </row>
    <row r="43" spans="1:6" x14ac:dyDescent="0.25">
      <c r="A43" s="1" t="s">
        <v>16</v>
      </c>
      <c r="B43" s="9">
        <f>[1]survey!$AD$28</f>
        <v>0</v>
      </c>
      <c r="C43" s="6" t="s">
        <v>34</v>
      </c>
      <c r="D43" s="10">
        <v>2023</v>
      </c>
      <c r="E43" s="10"/>
      <c r="F43" s="10"/>
    </row>
    <row r="44" spans="1:6" x14ac:dyDescent="0.25">
      <c r="A44" s="1" t="s">
        <v>25</v>
      </c>
      <c r="B44" s="9">
        <f>[1]survey!$AD$31</f>
        <v>26</v>
      </c>
      <c r="C44" s="6" t="s">
        <v>34</v>
      </c>
      <c r="D44" s="10">
        <v>2023</v>
      </c>
      <c r="E44" s="10"/>
      <c r="F44" s="10"/>
    </row>
    <row r="45" spans="1:6" x14ac:dyDescent="0.25">
      <c r="A45" s="1" t="s">
        <v>17</v>
      </c>
      <c r="B45" s="9">
        <f>[1]survey!$AD$44</f>
        <v>1</v>
      </c>
      <c r="C45" s="6" t="s">
        <v>34</v>
      </c>
      <c r="D45" s="10">
        <v>2023</v>
      </c>
      <c r="E45" s="10"/>
      <c r="F45" s="10"/>
    </row>
    <row r="46" spans="1:6" x14ac:dyDescent="0.25">
      <c r="A46" s="1" t="s">
        <v>26</v>
      </c>
      <c r="B46" s="9">
        <f>[1]survey!$AD$29</f>
        <v>0</v>
      </c>
      <c r="C46" s="6" t="s">
        <v>34</v>
      </c>
      <c r="D46" s="10">
        <v>2023</v>
      </c>
      <c r="E46" s="10"/>
      <c r="F46" s="10"/>
    </row>
  </sheetData>
  <mergeCells count="41"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Afecciones 1ER TRIMESTRE</vt:lpstr>
      <vt:lpstr>Hechos 1ER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Franciel Pacheco</cp:lastModifiedBy>
  <dcterms:created xsi:type="dcterms:W3CDTF">2018-07-03T14:16:29Z</dcterms:created>
  <dcterms:modified xsi:type="dcterms:W3CDTF">2023-04-04T15:36:48Z</dcterms:modified>
</cp:coreProperties>
</file>